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0" windowWidth="19260" windowHeight="1155" activeTab="0"/>
  </bookViews>
  <sheets>
    <sheet name="增槎路" sheetId="1" r:id="rId1"/>
    <sheet name="Sheet1" sheetId="2" r:id="rId2"/>
  </sheets>
  <definedNames>
    <definedName name="_xlnm._FilterDatabase" localSheetId="0" hidden="1">'增槎路'!$B$2:$B$11</definedName>
    <definedName name="_xlnm.Print_Area" localSheetId="1">'Sheet1'!$A$1:$E$9</definedName>
    <definedName name="_xlnm.Print_Area" localSheetId="0">'增槎路'!$A$2:$D$6</definedName>
    <definedName name="Z_8456AD45_0C1F_4935_B09E_126465C77B9F_.wvu.PrintArea" localSheetId="0" hidden="1">'增槎路'!$A$2:$D$6</definedName>
  </definedNames>
  <calcPr fullCalcOnLoad="1"/>
</workbook>
</file>

<file path=xl/sharedStrings.xml><?xml version="1.0" encoding="utf-8"?>
<sst xmlns="http://schemas.openxmlformats.org/spreadsheetml/2006/main" count="46" uniqueCount="31">
  <si>
    <t>建筑面积  ㎡</t>
  </si>
  <si>
    <t>租金保留价</t>
  </si>
  <si>
    <t>标的序号</t>
  </si>
  <si>
    <t>招租标的</t>
  </si>
  <si>
    <t>租金单价</t>
  </si>
  <si>
    <t>首层G2部位</t>
  </si>
  <si>
    <t>首层G3部位</t>
  </si>
  <si>
    <t>首层G4部位</t>
  </si>
  <si>
    <t>广州市合益物业管理有限公司增槎路8号标的租金保留价</t>
  </si>
  <si>
    <t>物业名称</t>
  </si>
  <si>
    <t>现状</t>
  </si>
  <si>
    <r>
      <t>面积（</t>
    </r>
    <r>
      <rPr>
        <sz val="12"/>
        <rFont val="宋体"/>
        <family val="0"/>
      </rPr>
      <t>㎡</t>
    </r>
    <r>
      <rPr>
        <sz val="12"/>
        <rFont val="仿宋_GB2312"/>
        <family val="3"/>
      </rPr>
      <t>）</t>
    </r>
  </si>
  <si>
    <t>出租方案</t>
  </si>
  <si>
    <t>备注</t>
  </si>
  <si>
    <t>首层G2部位</t>
  </si>
  <si>
    <t>空置</t>
  </si>
  <si>
    <t>企业自行公开招租</t>
  </si>
  <si>
    <t>面积较小</t>
  </si>
  <si>
    <t>临租</t>
  </si>
  <si>
    <t>首层G7部位</t>
  </si>
  <si>
    <t>到期</t>
  </si>
  <si>
    <t>委托拍卖机构公开招租</t>
  </si>
  <si>
    <t>二楼</t>
  </si>
  <si>
    <t>四楼西面</t>
  </si>
  <si>
    <t>五楼东面</t>
  </si>
  <si>
    <t>六楼西南面</t>
  </si>
  <si>
    <t>六楼</t>
  </si>
  <si>
    <r>
      <t>广州市合益物业管理有限公司     2016年1</t>
    </r>
    <r>
      <rPr>
        <sz val="10"/>
        <rFont val="宋体"/>
        <family val="0"/>
      </rPr>
      <t>2</t>
    </r>
    <r>
      <rPr>
        <sz val="10"/>
        <rFont val="宋体"/>
        <family val="0"/>
      </rPr>
      <t>月</t>
    </r>
    <r>
      <rPr>
        <sz val="10"/>
        <rFont val="宋体"/>
        <family val="0"/>
      </rPr>
      <t>9</t>
    </r>
    <r>
      <rPr>
        <sz val="10"/>
        <rFont val="宋体"/>
        <family val="0"/>
      </rPr>
      <t>日</t>
    </r>
  </si>
  <si>
    <t>备注</t>
  </si>
  <si>
    <t>以2016年2月29日基准日进行评估，已出评估报告</t>
  </si>
  <si>
    <t>此物业与G4物业相邻，且楼层、方位相同，参照G4部位的评估价格进行公开招租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</si>
</sst>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#,##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10"/>
      <name val="Cambria"/>
      <family val="0"/>
    </font>
    <font>
      <b/>
      <sz val="9"/>
      <name val="Cambria"/>
      <family val="0"/>
    </font>
    <font>
      <sz val="9"/>
      <color rgb="FFFF0000"/>
      <name val="Cambria"/>
      <family val="0"/>
    </font>
    <font>
      <sz val="9"/>
      <color rgb="FFFF0000"/>
      <name val="宋体"/>
      <family val="0"/>
    </font>
    <font>
      <b/>
      <sz val="14"/>
      <name val="Cambria"/>
      <family val="0"/>
    </font>
    <font>
      <sz val="11"/>
      <color rgb="FFFF0000"/>
      <name val="Cambria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5" fillId="0" borderId="2" applyNumberFormat="0" applyFill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3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3" fillId="37" borderId="10" applyNumberFormat="0" applyAlignment="0" applyProtection="0"/>
    <xf numFmtId="0" fontId="36" fillId="38" borderId="11" applyNumberFormat="0" applyAlignment="0" applyProtection="0"/>
    <xf numFmtId="0" fontId="14" fillId="39" borderId="12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3" fillId="4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0" applyNumberFormat="0" applyBorder="0" applyAlignment="0" applyProtection="0"/>
    <xf numFmtId="0" fontId="3" fillId="45" borderId="0" applyNumberFormat="0" applyBorder="0" applyAlignment="0" applyProtection="0"/>
    <xf numFmtId="0" fontId="27" fillId="46" borderId="0" applyNumberFormat="0" applyBorder="0" applyAlignment="0" applyProtection="0"/>
    <xf numFmtId="0" fontId="3" fillId="29" borderId="0" applyNumberFormat="0" applyBorder="0" applyAlignment="0" applyProtection="0"/>
    <xf numFmtId="0" fontId="27" fillId="47" borderId="0" applyNumberFormat="0" applyBorder="0" applyAlignment="0" applyProtection="0"/>
    <xf numFmtId="0" fontId="3" fillId="31" borderId="0" applyNumberFormat="0" applyBorder="0" applyAlignment="0" applyProtection="0"/>
    <xf numFmtId="0" fontId="27" fillId="48" borderId="0" applyNumberFormat="0" applyBorder="0" applyAlignment="0" applyProtection="0"/>
    <xf numFmtId="0" fontId="3" fillId="49" borderId="0" applyNumberFormat="0" applyBorder="0" applyAlignment="0" applyProtection="0"/>
    <xf numFmtId="0" fontId="40" fillId="50" borderId="0" applyNumberFormat="0" applyBorder="0" applyAlignment="0" applyProtection="0"/>
    <xf numFmtId="0" fontId="18" fillId="51" borderId="0" applyNumberFormat="0" applyBorder="0" applyAlignment="0" applyProtection="0"/>
    <xf numFmtId="0" fontId="41" fillId="36" borderId="15" applyNumberFormat="0" applyAlignment="0" applyProtection="0"/>
    <xf numFmtId="0" fontId="19" fillId="37" borderId="16" applyNumberFormat="0" applyAlignment="0" applyProtection="0"/>
    <xf numFmtId="0" fontId="42" fillId="52" borderId="9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7">
    <xf numFmtId="0" fontId="0" fillId="0" borderId="0" xfId="0" applyAlignment="1">
      <alignment/>
    </xf>
    <xf numFmtId="49" fontId="43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176" fontId="43" fillId="0" borderId="19" xfId="0" applyNumberFormat="1" applyFont="1" applyFill="1" applyBorder="1" applyAlignment="1">
      <alignment horizontal="center" vertical="center"/>
    </xf>
    <xf numFmtId="177" fontId="43" fillId="0" borderId="19" xfId="0" applyNumberFormat="1" applyFont="1" applyFill="1" applyBorder="1" applyAlignment="1">
      <alignment horizontal="center" vertical="center"/>
    </xf>
    <xf numFmtId="43" fontId="45" fillId="0" borderId="19" xfId="117" applyFont="1" applyFill="1" applyBorder="1" applyAlignment="1">
      <alignment horizontal="center" vertical="center"/>
    </xf>
    <xf numFmtId="43" fontId="43" fillId="0" borderId="0" xfId="117" applyFont="1" applyFill="1" applyBorder="1" applyAlignment="1">
      <alignment horizontal="center" vertical="center"/>
    </xf>
    <xf numFmtId="180" fontId="43" fillId="0" borderId="19" xfId="0" applyNumberFormat="1" applyFont="1" applyFill="1" applyBorder="1" applyAlignment="1">
      <alignment horizontal="center" vertical="center"/>
    </xf>
    <xf numFmtId="180" fontId="43" fillId="0" borderId="19" xfId="0" applyNumberFormat="1" applyFont="1" applyFill="1" applyBorder="1" applyAlignment="1">
      <alignment vertical="center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43" fontId="46" fillId="0" borderId="19" xfId="0" applyNumberFormat="1" applyFont="1" applyFill="1" applyBorder="1" applyAlignment="1">
      <alignment horizontal="center" vertical="center"/>
    </xf>
    <xf numFmtId="43" fontId="47" fillId="0" borderId="19" xfId="0" applyNumberFormat="1" applyFont="1" applyBorder="1" applyAlignment="1">
      <alignment horizontal="center" vertical="center"/>
    </xf>
    <xf numFmtId="49" fontId="48" fillId="0" borderId="24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49" fontId="46" fillId="0" borderId="25" xfId="0" applyNumberFormat="1" applyFont="1" applyFill="1" applyBorder="1" applyAlignment="1">
      <alignment horizontal="center" vertical="center" wrapText="1"/>
    </xf>
    <xf numFmtId="49" fontId="46" fillId="0" borderId="26" xfId="0" applyNumberFormat="1" applyFont="1" applyFill="1" applyBorder="1" applyAlignment="1">
      <alignment horizontal="center" vertical="center" wrapText="1"/>
    </xf>
  </cellXfs>
  <cellStyles count="12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14年纺院对数表" xfId="64"/>
    <cellStyle name="差_14年纺院对数表12-15" xfId="65"/>
    <cellStyle name="差_2014-08" xfId="66"/>
    <cellStyle name="差_7-9月分摊表10-17" xfId="67"/>
    <cellStyle name="差_7月分摊（已发总务核对）12-18" xfId="68"/>
    <cellStyle name="差_7月分摊表8-25" xfId="69"/>
    <cellStyle name="差_7月分摊表调整读数9-30" xfId="70"/>
    <cellStyle name="差_7月与8月读数核对12-18" xfId="71"/>
    <cellStyle name="差_7月与8月读数核对12-18_14年7月-15年6月纺院对数表" xfId="72"/>
    <cellStyle name="差_8月分摊表(结数9-23）" xfId="73"/>
    <cellStyle name="差_纺院对数表12-15" xfId="74"/>
    <cellStyle name="差_纺院水电费分摊表6-25（模板）" xfId="75"/>
    <cellStyle name="差_纺院水电费分摊表6-25（模板）_14年7月-15年6月纺院对数表" xfId="76"/>
    <cellStyle name="差_纺院水电费分摊表7-3（9-1）" xfId="77"/>
    <cellStyle name="差_纺院水电费分摊表7-3（9-1）_14年7月-15年6月纺院对数表" xfId="78"/>
    <cellStyle name="差_汇总表1-4" xfId="79"/>
    <cellStyle name="差_汇总表1-4_14年7月-15年6月纺院对数表" xfId="80"/>
    <cellStyle name="差_学院专业(1)" xfId="81"/>
    <cellStyle name="常规 12" xfId="82"/>
    <cellStyle name="好" xfId="83"/>
    <cellStyle name="好 2" xfId="84"/>
    <cellStyle name="好_14年纺院对数表" xfId="85"/>
    <cellStyle name="好_14年纺院对数表12-15" xfId="86"/>
    <cellStyle name="好_2014-08" xfId="87"/>
    <cellStyle name="好_7-9月分摊表10-17" xfId="88"/>
    <cellStyle name="好_7月分摊（已发总务核对）12-18" xfId="89"/>
    <cellStyle name="好_7月分摊表8-25" xfId="90"/>
    <cellStyle name="好_7月分摊表调整读数9-30" xfId="91"/>
    <cellStyle name="好_7月与8月读数核对12-18" xfId="92"/>
    <cellStyle name="好_7月与8月读数核对12-18_14年7月-15年6月纺院对数表" xfId="93"/>
    <cellStyle name="好_8月分摊表(结数9-23）" xfId="94"/>
    <cellStyle name="好_纺院对数表12-15" xfId="95"/>
    <cellStyle name="好_纺院水电费分摊表6-25（模板）" xfId="96"/>
    <cellStyle name="好_纺院水电费分摊表6-25（模板）_14年7月-15年6月纺院对数表" xfId="97"/>
    <cellStyle name="好_纺院水电费分摊表7-3（9-1）" xfId="98"/>
    <cellStyle name="好_纺院水电费分摊表7-3（9-1）_14年7月-15年6月纺院对数表" xfId="99"/>
    <cellStyle name="好_汇总表1-4" xfId="100"/>
    <cellStyle name="好_汇总表1-4_14年7月-15年6月纺院对数表" xfId="101"/>
    <cellStyle name="好_学院专业(1)" xfId="102"/>
    <cellStyle name="汇总" xfId="103"/>
    <cellStyle name="汇总 2" xfId="104"/>
    <cellStyle name="Currency" xfId="105"/>
    <cellStyle name="Currency [0]" xfId="106"/>
    <cellStyle name="计算" xfId="107"/>
    <cellStyle name="计算 2" xfId="108"/>
    <cellStyle name="检查单元格" xfId="109"/>
    <cellStyle name="检查单元格 2" xfId="110"/>
    <cellStyle name="解释性文本" xfId="111"/>
    <cellStyle name="解释性文本 2" xfId="112"/>
    <cellStyle name="警告文本" xfId="113"/>
    <cellStyle name="警告文本 2" xfId="114"/>
    <cellStyle name="链接单元格" xfId="115"/>
    <cellStyle name="链接单元格 2" xfId="116"/>
    <cellStyle name="Comma" xfId="117"/>
    <cellStyle name="千位分隔 2" xfId="118"/>
    <cellStyle name="千位分隔 2 2" xfId="119"/>
    <cellStyle name="千位分隔 6" xfId="120"/>
    <cellStyle name="Comma [0]" xfId="121"/>
    <cellStyle name="强调文字颜色 1" xfId="122"/>
    <cellStyle name="强调文字颜色 1 2" xfId="123"/>
    <cellStyle name="强调文字颜色 2" xfId="124"/>
    <cellStyle name="强调文字颜色 2 2" xfId="125"/>
    <cellStyle name="强调文字颜色 3" xfId="126"/>
    <cellStyle name="强调文字颜色 3 2" xfId="127"/>
    <cellStyle name="强调文字颜色 4" xfId="128"/>
    <cellStyle name="强调文字颜色 4 2" xfId="129"/>
    <cellStyle name="强调文字颜色 5" xfId="130"/>
    <cellStyle name="强调文字颜色 5 2" xfId="131"/>
    <cellStyle name="强调文字颜色 6" xfId="132"/>
    <cellStyle name="强调文字颜色 6 2" xfId="133"/>
    <cellStyle name="适中" xfId="134"/>
    <cellStyle name="适中 2" xfId="135"/>
    <cellStyle name="输出" xfId="136"/>
    <cellStyle name="输出 2" xfId="137"/>
    <cellStyle name="输入" xfId="138"/>
    <cellStyle name="输入 2" xfId="139"/>
    <cellStyle name="注释" xfId="140"/>
    <cellStyle name="注释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3" sqref="F13"/>
    </sheetView>
  </sheetViews>
  <sheetFormatPr defaultColWidth="9.00390625" defaultRowHeight="21.75" customHeight="1"/>
  <cols>
    <col min="1" max="1" width="21.875" style="4" customWidth="1"/>
    <col min="2" max="2" width="21.875" style="2" customWidth="1"/>
    <col min="3" max="3" width="21.875" style="3" customWidth="1"/>
    <col min="4" max="4" width="21.875" style="13" customWidth="1"/>
    <col min="5" max="5" width="8.00390625" style="1" bestFit="1" customWidth="1"/>
    <col min="6" max="6" width="16.125" style="1" customWidth="1"/>
    <col min="7" max="16384" width="9.00390625" style="1" customWidth="1"/>
  </cols>
  <sheetData>
    <row r="2" spans="1:4" ht="42.75" customHeight="1">
      <c r="A2" s="22" t="s">
        <v>8</v>
      </c>
      <c r="B2" s="22"/>
      <c r="C2" s="22"/>
      <c r="D2" s="22"/>
    </row>
    <row r="3" spans="1:6" s="7" customFormat="1" ht="24" customHeight="1">
      <c r="A3" s="5" t="s">
        <v>2</v>
      </c>
      <c r="B3" s="8" t="s">
        <v>3</v>
      </c>
      <c r="C3" s="6" t="s">
        <v>0</v>
      </c>
      <c r="D3" s="12" t="s">
        <v>1</v>
      </c>
      <c r="E3" s="8" t="s">
        <v>4</v>
      </c>
      <c r="F3" s="8" t="s">
        <v>28</v>
      </c>
    </row>
    <row r="4" spans="1:6" ht="24" customHeight="1">
      <c r="A4" s="10">
        <v>1</v>
      </c>
      <c r="B4" s="9" t="s">
        <v>5</v>
      </c>
      <c r="C4" s="14">
        <v>13</v>
      </c>
      <c r="D4" s="20">
        <v>435.5</v>
      </c>
      <c r="E4" s="15">
        <f>D4/C4</f>
        <v>33.5</v>
      </c>
      <c r="F4" s="25" t="s">
        <v>30</v>
      </c>
    </row>
    <row r="5" spans="1:6" ht="24" customHeight="1">
      <c r="A5" s="11">
        <v>2</v>
      </c>
      <c r="B5" s="9" t="s">
        <v>6</v>
      </c>
      <c r="C5" s="14">
        <v>26</v>
      </c>
      <c r="D5" s="20">
        <v>871</v>
      </c>
      <c r="E5" s="15">
        <f>D5/C5</f>
        <v>33.5</v>
      </c>
      <c r="F5" s="26"/>
    </row>
    <row r="6" spans="1:6" ht="24" customHeight="1">
      <c r="A6" s="11">
        <v>3</v>
      </c>
      <c r="B6" s="9" t="s">
        <v>7</v>
      </c>
      <c r="C6" s="14">
        <v>11</v>
      </c>
      <c r="D6" s="20">
        <v>368.5</v>
      </c>
      <c r="E6" s="15">
        <f>D6/C6</f>
        <v>33.5</v>
      </c>
      <c r="F6" s="25" t="s">
        <v>29</v>
      </c>
    </row>
    <row r="7" spans="1:6" ht="24" customHeight="1">
      <c r="A7" s="11">
        <v>4</v>
      </c>
      <c r="B7" s="9" t="s">
        <v>26</v>
      </c>
      <c r="C7" s="14">
        <v>242</v>
      </c>
      <c r="D7" s="21">
        <v>5178.8</v>
      </c>
      <c r="E7" s="15">
        <f>D7/C7</f>
        <v>21.400000000000002</v>
      </c>
      <c r="F7" s="26"/>
    </row>
    <row r="8" spans="1:5" ht="21.75" customHeight="1">
      <c r="A8" s="24" t="s">
        <v>27</v>
      </c>
      <c r="B8" s="24"/>
      <c r="C8" s="24"/>
      <c r="D8" s="24"/>
      <c r="E8" s="24"/>
    </row>
    <row r="9" spans="1:5" ht="56.25" customHeight="1">
      <c r="A9" s="23"/>
      <c r="B9" s="23"/>
      <c r="C9" s="23"/>
      <c r="D9" s="23"/>
      <c r="E9" s="23"/>
    </row>
  </sheetData>
  <sheetProtection/>
  <autoFilter ref="B2:B11"/>
  <mergeCells count="5">
    <mergeCell ref="A2:D2"/>
    <mergeCell ref="A9:E9"/>
    <mergeCell ref="A8:E8"/>
    <mergeCell ref="F6:F7"/>
    <mergeCell ref="F4:F5"/>
  </mergeCells>
  <printOptions horizontalCentered="1" verticalCentered="1"/>
  <pageMargins left="0.3937007874015748" right="0.3937007874015748" top="0.4724409448818898" bottom="0.31496062992125984" header="0" footer="0"/>
  <pageSetup fitToHeight="2" fitToWidth="1" horizontalDpi="600" verticalDpi="60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4" sqref="G4"/>
    </sheetView>
  </sheetViews>
  <sheetFormatPr defaultColWidth="9.00390625" defaultRowHeight="14.25"/>
  <sheetData>
    <row r="1" spans="1:5" ht="29.25" thickBot="1">
      <c r="A1" s="16" t="s">
        <v>9</v>
      </c>
      <c r="B1" s="17" t="s">
        <v>10</v>
      </c>
      <c r="C1" s="17" t="s">
        <v>11</v>
      </c>
      <c r="D1" s="17" t="s">
        <v>12</v>
      </c>
      <c r="E1" s="17" t="s">
        <v>13</v>
      </c>
    </row>
    <row r="2" spans="1:5" ht="29.25" thickBot="1">
      <c r="A2" s="18" t="s">
        <v>14</v>
      </c>
      <c r="B2" s="19" t="s">
        <v>15</v>
      </c>
      <c r="C2" s="19">
        <v>13</v>
      </c>
      <c r="D2" s="19" t="s">
        <v>16</v>
      </c>
      <c r="E2" s="19" t="s">
        <v>17</v>
      </c>
    </row>
    <row r="3" spans="1:5" ht="29.25" thickBot="1">
      <c r="A3" s="18" t="s">
        <v>6</v>
      </c>
      <c r="B3" s="19" t="s">
        <v>15</v>
      </c>
      <c r="C3" s="19">
        <v>26</v>
      </c>
      <c r="D3" s="19" t="s">
        <v>16</v>
      </c>
      <c r="E3" s="19" t="s">
        <v>17</v>
      </c>
    </row>
    <row r="4" spans="1:5" ht="29.25" thickBot="1">
      <c r="A4" s="18" t="s">
        <v>7</v>
      </c>
      <c r="B4" s="19" t="s">
        <v>18</v>
      </c>
      <c r="C4" s="19">
        <v>11</v>
      </c>
      <c r="D4" s="19" t="s">
        <v>16</v>
      </c>
      <c r="E4" s="19" t="s">
        <v>17</v>
      </c>
    </row>
    <row r="5" spans="1:5" ht="43.5" thickBot="1">
      <c r="A5" s="18" t="s">
        <v>19</v>
      </c>
      <c r="B5" s="19" t="s">
        <v>20</v>
      </c>
      <c r="C5" s="19">
        <v>480</v>
      </c>
      <c r="D5" s="19" t="s">
        <v>21</v>
      </c>
      <c r="E5" s="19"/>
    </row>
    <row r="6" spans="1:5" ht="43.5" thickBot="1">
      <c r="A6" s="18" t="s">
        <v>22</v>
      </c>
      <c r="B6" s="19" t="s">
        <v>18</v>
      </c>
      <c r="C6" s="19">
        <v>1700</v>
      </c>
      <c r="D6" s="19" t="s">
        <v>21</v>
      </c>
      <c r="E6" s="19"/>
    </row>
    <row r="7" spans="1:5" ht="43.5" thickBot="1">
      <c r="A7" s="18" t="s">
        <v>23</v>
      </c>
      <c r="B7" s="19" t="s">
        <v>18</v>
      </c>
      <c r="C7" s="19">
        <v>455</v>
      </c>
      <c r="D7" s="19" t="s">
        <v>21</v>
      </c>
      <c r="E7" s="19"/>
    </row>
    <row r="8" spans="1:5" ht="43.5" thickBot="1">
      <c r="A8" s="18" t="s">
        <v>24</v>
      </c>
      <c r="B8" s="19" t="s">
        <v>18</v>
      </c>
      <c r="C8" s="19">
        <v>650</v>
      </c>
      <c r="D8" s="19" t="s">
        <v>21</v>
      </c>
      <c r="E8" s="19"/>
    </row>
    <row r="9" spans="1:5" ht="43.5" thickBot="1">
      <c r="A9" s="18" t="s">
        <v>25</v>
      </c>
      <c r="B9" s="19" t="s">
        <v>18</v>
      </c>
      <c r="C9" s="19">
        <v>242</v>
      </c>
      <c r="D9" s="19" t="s">
        <v>21</v>
      </c>
      <c r="E9" s="1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林建华</cp:lastModifiedBy>
  <cp:lastPrinted>2016-10-24T06:31:05Z</cp:lastPrinted>
  <dcterms:created xsi:type="dcterms:W3CDTF">2015-06-04T01:56:00Z</dcterms:created>
  <dcterms:modified xsi:type="dcterms:W3CDTF">2016-12-09T04:02:42Z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